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7003224210\Desktop\PROJEKTID - avakuval\Välisprojektide lepingud ja eelarved (P)\ISFB\ISFB LÕPPENUD\ISFB-7\Lõpparuanne\"/>
    </mc:Choice>
  </mc:AlternateContent>
  <bookViews>
    <workbookView xWindow="0" yWindow="0" windowWidth="23040" windowHeight="9492"/>
  </bookViews>
  <sheets>
    <sheet name="Õiend ISFB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F6" i="1" l="1"/>
</calcChain>
</file>

<file path=xl/sharedStrings.xml><?xml version="1.0" encoding="utf-8"?>
<sst xmlns="http://schemas.openxmlformats.org/spreadsheetml/2006/main" count="85" uniqueCount="38">
  <si>
    <t>Politsei- ja Piirivalveamet</t>
  </si>
  <si>
    <t>Raamatupidamise õiend</t>
  </si>
  <si>
    <t>(dokumenditüüp ZL)</t>
  </si>
  <si>
    <t>Konto number</t>
  </si>
  <si>
    <t>Tehingupartner</t>
  </si>
  <si>
    <t>Tegevusala</t>
  </si>
  <si>
    <t>Allikas</t>
  </si>
  <si>
    <t>Rahavoog</t>
  </si>
  <si>
    <t>Deebet summa</t>
  </si>
  <si>
    <t>Kreedit summa</t>
  </si>
  <si>
    <t>Eelarve liik ja objekt</t>
  </si>
  <si>
    <t>EAüksus</t>
  </si>
  <si>
    <t>Kulukeskus</t>
  </si>
  <si>
    <t>Tulu-keskus</t>
  </si>
  <si>
    <t>Maksu-kood</t>
  </si>
  <si>
    <t>EA konto</t>
  </si>
  <si>
    <t>Tellimus</t>
  </si>
  <si>
    <t>Toetuse kood</t>
  </si>
  <si>
    <t>Projekt</t>
  </si>
  <si>
    <t>Kanderea tekst</t>
  </si>
  <si>
    <t>03100</t>
  </si>
  <si>
    <t xml:space="preserve">ES70 </t>
  </si>
  <si>
    <t>TS70</t>
  </si>
  <si>
    <t>Koostas:</t>
  </si>
  <si>
    <t>Marge Jaansoo</t>
  </si>
  <si>
    <t>eelarveteenistuse vanemanalüütik</t>
  </si>
  <si>
    <t>9S70-ISFB-7-PMVU</t>
  </si>
  <si>
    <t>OKS70-P21</t>
  </si>
  <si>
    <t>9S70-ISFB-7-PMVU abikõbmatud kulud</t>
  </si>
  <si>
    <t>O14001</t>
  </si>
  <si>
    <t>(abikõlbmatud kulud)</t>
  </si>
  <si>
    <t xml:space="preserve">nr </t>
  </si>
  <si>
    <t>Tulude korrigeerimine:</t>
  </si>
  <si>
    <t>SF</t>
  </si>
  <si>
    <t>KF</t>
  </si>
  <si>
    <t>.</t>
  </si>
  <si>
    <t>R7</t>
  </si>
  <si>
    <t>KS70810100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</si>
</sst>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7EBFF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0" xfId="1" applyFont="1" applyAlignment="1">
      <alignment vertical="top"/>
    </xf>
    <xf numFmtId="0" fontId="2" fillId="0" borderId="0" xfId="1"/>
    <xf numFmtId="14" fontId="3" fillId="0" borderId="0" xfId="1" applyNumberFormat="1" applyFont="1" applyAlignment="1">
      <alignment vertical="top"/>
    </xf>
    <xf numFmtId="2" fontId="3" fillId="0" borderId="0" xfId="1" applyNumberFormat="1" applyFont="1" applyAlignment="1">
      <alignment horizontal="left" vertical="top"/>
    </xf>
    <xf numFmtId="2" fontId="3" fillId="0" borderId="0" xfId="1" applyNumberFormat="1" applyFont="1" applyAlignment="1">
      <alignment horizontal="right" vertical="top"/>
    </xf>
    <xf numFmtId="0" fontId="4" fillId="0" borderId="0" xfId="1" applyFont="1" applyAlignment="1">
      <alignment vertical="top"/>
    </xf>
    <xf numFmtId="0" fontId="4" fillId="0" borderId="0" xfId="2" quotePrefix="1" applyFont="1"/>
    <xf numFmtId="0" fontId="1" fillId="0" borderId="0" xfId="1" applyFont="1"/>
    <xf numFmtId="49" fontId="5" fillId="2" borderId="1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left"/>
    </xf>
    <xf numFmtId="0" fontId="2" fillId="0" borderId="0" xfId="1" applyFill="1" applyAlignment="1">
      <alignment vertical="top"/>
    </xf>
    <xf numFmtId="0" fontId="2" fillId="0" borderId="0" xfId="1" quotePrefix="1" applyFill="1" applyAlignment="1">
      <alignment vertical="top"/>
    </xf>
    <xf numFmtId="0" fontId="2" fillId="0" borderId="0" xfId="1" applyNumberFormat="1" applyFill="1"/>
    <xf numFmtId="4" fontId="2" fillId="0" borderId="0" xfId="1" applyNumberFormat="1" applyFill="1"/>
    <xf numFmtId="0" fontId="6" fillId="0" borderId="0" xfId="1" applyFont="1" applyFill="1" applyAlignment="1">
      <alignment vertical="top"/>
    </xf>
    <xf numFmtId="0" fontId="6" fillId="0" borderId="0" xfId="2" quotePrefix="1" applyFont="1" applyFill="1"/>
    <xf numFmtId="0" fontId="2" fillId="0" borderId="0" xfId="1" applyFont="1" applyFill="1" applyAlignment="1">
      <alignment vertical="top"/>
    </xf>
    <xf numFmtId="0" fontId="2" fillId="0" borderId="0" xfId="1" applyFill="1"/>
    <xf numFmtId="0" fontId="2" fillId="0" borderId="0" xfId="1" applyAlignment="1">
      <alignment vertical="top"/>
    </xf>
    <xf numFmtId="2" fontId="2" fillId="0" borderId="0" xfId="1" applyNumberFormat="1" applyAlignment="1">
      <alignment horizontal="right" vertical="top"/>
    </xf>
    <xf numFmtId="0" fontId="3" fillId="0" borderId="0" xfId="2" quotePrefix="1" applyFont="1"/>
    <xf numFmtId="0" fontId="2" fillId="0" borderId="0" xfId="1" applyNumberFormat="1"/>
    <xf numFmtId="0" fontId="7" fillId="3" borderId="0" xfId="1" applyFont="1" applyFill="1" applyAlignment="1">
      <alignment vertical="top"/>
    </xf>
    <xf numFmtId="0" fontId="4" fillId="0" borderId="0" xfId="2" quotePrefix="1" applyFont="1" applyFill="1"/>
    <xf numFmtId="0" fontId="7" fillId="0" borderId="0" xfId="1" applyFont="1" applyFill="1" applyAlignment="1">
      <alignment vertical="top"/>
    </xf>
    <xf numFmtId="0" fontId="6" fillId="0" borderId="0" xfId="1" applyFont="1"/>
  </cellXfs>
  <cellStyles count="3">
    <cellStyle name="Normaallaad" xfId="0" builtinId="0"/>
    <cellStyle name="Normaallaad 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D22" sqref="D22"/>
    </sheetView>
  </sheetViews>
  <sheetFormatPr defaultColWidth="8.77734375" defaultRowHeight="13.2" x14ac:dyDescent="0.25"/>
  <cols>
    <col min="1" max="1" width="9" style="2" bestFit="1" customWidth="1"/>
    <col min="2" max="2" width="8.77734375" style="2"/>
    <col min="3" max="3" width="12.6640625" style="2" customWidth="1"/>
    <col min="4" max="4" width="14.77734375" style="2" customWidth="1"/>
    <col min="5" max="5" width="9.88671875" style="2" customWidth="1"/>
    <col min="6" max="6" width="11.88671875" style="2" customWidth="1"/>
    <col min="7" max="7" width="9.109375" style="2" bestFit="1" customWidth="1"/>
    <col min="8" max="9" width="8.77734375" style="2"/>
    <col min="10" max="10" width="11.44140625" style="2" customWidth="1"/>
    <col min="11" max="11" width="7.5546875" style="2" customWidth="1"/>
    <col min="12" max="12" width="7.109375" style="2" customWidth="1"/>
    <col min="13" max="13" width="8.77734375" style="2"/>
    <col min="14" max="14" width="10.44140625" style="2" customWidth="1"/>
    <col min="15" max="15" width="15.88671875" style="2" customWidth="1"/>
    <col min="16" max="16" width="11.33203125" style="2" customWidth="1"/>
    <col min="17" max="17" width="38.88671875" style="2" customWidth="1"/>
    <col min="18" max="16384" width="8.77734375" style="2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4" x14ac:dyDescent="0.3">
      <c r="A2" s="1" t="s">
        <v>1</v>
      </c>
      <c r="B2" s="1"/>
      <c r="C2" s="1"/>
      <c r="D2" s="1" t="s">
        <v>31</v>
      </c>
      <c r="E2" s="3">
        <v>44230</v>
      </c>
      <c r="F2" s="4" t="s">
        <v>2</v>
      </c>
      <c r="G2" s="5"/>
      <c r="H2" s="1"/>
      <c r="I2" s="1" t="s">
        <v>30</v>
      </c>
      <c r="J2" s="6"/>
      <c r="K2" s="6"/>
      <c r="L2" s="6"/>
      <c r="M2" s="6"/>
      <c r="N2" s="6"/>
      <c r="O2" s="7"/>
      <c r="P2" s="6"/>
      <c r="Q2" s="8" t="s">
        <v>35</v>
      </c>
    </row>
    <row r="3" spans="1:17" ht="36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pans="1:17" s="18" customFormat="1" x14ac:dyDescent="0.25">
      <c r="A4" s="10">
        <v>55399000</v>
      </c>
      <c r="B4" s="11">
        <v>800599</v>
      </c>
      <c r="C4" s="12" t="s">
        <v>20</v>
      </c>
      <c r="D4" s="11"/>
      <c r="E4" s="11"/>
      <c r="F4" s="13"/>
      <c r="G4" s="14">
        <v>13002</v>
      </c>
      <c r="H4" s="15">
        <v>40</v>
      </c>
      <c r="I4" s="11" t="s">
        <v>21</v>
      </c>
      <c r="J4" s="25" t="s">
        <v>37</v>
      </c>
      <c r="K4" s="11" t="s">
        <v>22</v>
      </c>
      <c r="L4" s="11" t="s">
        <v>36</v>
      </c>
      <c r="M4" s="11">
        <v>5539</v>
      </c>
      <c r="N4" s="11" t="s">
        <v>27</v>
      </c>
      <c r="O4" s="16" t="s">
        <v>26</v>
      </c>
      <c r="P4" s="11"/>
      <c r="Q4" s="17" t="s">
        <v>28</v>
      </c>
    </row>
    <row r="5" spans="1:17" s="18" customFormat="1" x14ac:dyDescent="0.25">
      <c r="A5" s="10">
        <v>60100001</v>
      </c>
      <c r="B5" s="11" t="s">
        <v>29</v>
      </c>
      <c r="C5" s="12" t="s">
        <v>20</v>
      </c>
      <c r="D5" s="11"/>
      <c r="E5" s="11"/>
      <c r="F5" s="13"/>
      <c r="G5" s="14">
        <v>2600.4</v>
      </c>
      <c r="H5" s="15">
        <v>40</v>
      </c>
      <c r="I5" s="11" t="s">
        <v>21</v>
      </c>
      <c r="J5" s="15"/>
      <c r="K5" s="11" t="s">
        <v>22</v>
      </c>
      <c r="L5" s="11" t="s">
        <v>36</v>
      </c>
      <c r="M5" s="11">
        <v>601000</v>
      </c>
      <c r="N5" s="11" t="s">
        <v>27</v>
      </c>
      <c r="O5" s="16" t="s">
        <v>26</v>
      </c>
      <c r="P5" s="11"/>
      <c r="Q5" s="17" t="s">
        <v>28</v>
      </c>
    </row>
    <row r="6" spans="1:17" x14ac:dyDescent="0.25">
      <c r="A6" s="19">
        <v>71000123</v>
      </c>
      <c r="B6" s="19"/>
      <c r="C6" s="19"/>
      <c r="D6" s="19"/>
      <c r="E6" s="19"/>
      <c r="F6" s="20">
        <f>G4+G5</f>
        <v>15602.4</v>
      </c>
      <c r="G6" s="20"/>
      <c r="H6" s="19"/>
      <c r="I6" s="19"/>
      <c r="J6" s="19"/>
      <c r="K6" s="19" t="s">
        <v>22</v>
      </c>
      <c r="L6" s="19"/>
      <c r="M6" s="19">
        <v>100</v>
      </c>
      <c r="N6" s="19"/>
      <c r="O6" s="7"/>
      <c r="P6" s="19"/>
      <c r="Q6" s="19" t="s">
        <v>28</v>
      </c>
    </row>
    <row r="7" spans="1:17" x14ac:dyDescent="0.25">
      <c r="A7" s="19"/>
      <c r="B7" s="19"/>
      <c r="C7" s="19"/>
      <c r="D7" s="19"/>
      <c r="E7" s="19"/>
      <c r="F7" s="20"/>
      <c r="G7" s="20"/>
      <c r="H7" s="19"/>
      <c r="I7" s="19"/>
      <c r="J7" s="19"/>
      <c r="K7" s="19"/>
      <c r="L7" s="19"/>
      <c r="M7" s="19"/>
      <c r="N7" s="19"/>
      <c r="O7" s="7"/>
      <c r="P7" s="19"/>
      <c r="Q7" s="19"/>
    </row>
    <row r="8" spans="1:17" x14ac:dyDescent="0.25">
      <c r="A8" s="19"/>
      <c r="B8" s="19"/>
      <c r="C8" s="19"/>
      <c r="D8" s="19"/>
      <c r="E8" s="19"/>
      <c r="F8" s="20"/>
      <c r="G8" s="20"/>
      <c r="H8" s="19"/>
      <c r="I8" s="19"/>
      <c r="J8" s="19"/>
      <c r="K8" s="19"/>
      <c r="L8" s="19"/>
      <c r="M8" s="19"/>
      <c r="N8" s="19"/>
      <c r="O8" s="7"/>
      <c r="P8" s="19"/>
      <c r="Q8" s="19"/>
    </row>
    <row r="9" spans="1:17" x14ac:dyDescent="0.25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4" x14ac:dyDescent="0.3">
      <c r="A10" s="1" t="s">
        <v>1</v>
      </c>
      <c r="B10" s="1"/>
      <c r="C10" s="1"/>
      <c r="D10" s="1" t="s">
        <v>31</v>
      </c>
      <c r="E10" s="3">
        <v>44230</v>
      </c>
      <c r="F10" s="4" t="s">
        <v>2</v>
      </c>
      <c r="G10" s="5"/>
      <c r="H10" s="1"/>
      <c r="I10" s="1" t="s">
        <v>30</v>
      </c>
      <c r="J10" s="6"/>
      <c r="K10" s="6"/>
      <c r="L10" s="6"/>
      <c r="M10" s="6"/>
      <c r="N10" s="1"/>
      <c r="O10" s="21"/>
      <c r="P10" s="1"/>
      <c r="Q10" s="8"/>
    </row>
    <row r="11" spans="1:17" x14ac:dyDescent="0.25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7"/>
      <c r="P11" s="19"/>
      <c r="Q11" s="19"/>
    </row>
    <row r="12" spans="1:17" ht="36" x14ac:dyDescent="0.25">
      <c r="A12" s="9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  <c r="K12" s="9" t="s">
        <v>13</v>
      </c>
      <c r="L12" s="9" t="s">
        <v>14</v>
      </c>
      <c r="M12" s="9" t="s">
        <v>15</v>
      </c>
      <c r="N12" s="9" t="s">
        <v>16</v>
      </c>
      <c r="O12" s="9" t="s">
        <v>17</v>
      </c>
      <c r="P12" s="9" t="s">
        <v>18</v>
      </c>
      <c r="Q12" s="9" t="s">
        <v>19</v>
      </c>
    </row>
    <row r="13" spans="1:17" s="18" customFormat="1" x14ac:dyDescent="0.25">
      <c r="A13" s="10">
        <v>55399000</v>
      </c>
      <c r="B13" s="11">
        <v>800599</v>
      </c>
      <c r="C13" s="12" t="s">
        <v>20</v>
      </c>
      <c r="D13" s="11"/>
      <c r="E13" s="11"/>
      <c r="F13" s="14">
        <v>13002</v>
      </c>
      <c r="G13" s="22"/>
      <c r="H13" s="23">
        <v>20</v>
      </c>
      <c r="I13" s="11" t="s">
        <v>21</v>
      </c>
      <c r="J13" s="25" t="s">
        <v>37</v>
      </c>
      <c r="K13" s="11" t="s">
        <v>22</v>
      </c>
      <c r="L13" s="11" t="s">
        <v>36</v>
      </c>
      <c r="M13" s="11">
        <v>5539</v>
      </c>
      <c r="N13" s="11" t="s">
        <v>27</v>
      </c>
      <c r="O13" s="24"/>
      <c r="P13" s="11"/>
      <c r="Q13" s="17" t="s">
        <v>28</v>
      </c>
    </row>
    <row r="14" spans="1:17" s="18" customFormat="1" x14ac:dyDescent="0.25">
      <c r="A14" s="10">
        <v>60100001</v>
      </c>
      <c r="B14" s="11" t="s">
        <v>29</v>
      </c>
      <c r="C14" s="12" t="s">
        <v>20</v>
      </c>
      <c r="D14" s="11"/>
      <c r="E14" s="11"/>
      <c r="F14" s="14">
        <v>2600.4</v>
      </c>
      <c r="G14" s="22"/>
      <c r="H14" s="23">
        <v>10</v>
      </c>
      <c r="I14" s="11" t="s">
        <v>21</v>
      </c>
      <c r="J14" s="15"/>
      <c r="K14" s="11" t="s">
        <v>22</v>
      </c>
      <c r="L14" s="11" t="s">
        <v>36</v>
      </c>
      <c r="M14" s="11">
        <v>601000</v>
      </c>
      <c r="N14" s="11" t="s">
        <v>27</v>
      </c>
      <c r="O14" s="24"/>
      <c r="P14" s="11"/>
      <c r="Q14" s="17" t="s">
        <v>28</v>
      </c>
    </row>
    <row r="15" spans="1:17" x14ac:dyDescent="0.25">
      <c r="A15" s="19">
        <v>71000123</v>
      </c>
      <c r="B15" s="19"/>
      <c r="C15" s="19"/>
      <c r="D15" s="19"/>
      <c r="E15" s="19"/>
      <c r="F15" s="20"/>
      <c r="G15" s="20">
        <v>15602.4</v>
      </c>
      <c r="H15" s="19"/>
      <c r="I15" s="19"/>
      <c r="J15" s="19"/>
      <c r="K15" s="19" t="s">
        <v>22</v>
      </c>
      <c r="L15" s="19"/>
      <c r="M15" s="19">
        <v>100</v>
      </c>
      <c r="N15" s="19"/>
      <c r="O15" s="7"/>
      <c r="Q15" s="19" t="s">
        <v>28</v>
      </c>
    </row>
    <row r="20" spans="1:2" x14ac:dyDescent="0.25">
      <c r="B20" s="2" t="s">
        <v>23</v>
      </c>
    </row>
    <row r="22" spans="1:2" x14ac:dyDescent="0.25">
      <c r="B22" s="2" t="s">
        <v>24</v>
      </c>
    </row>
    <row r="23" spans="1:2" x14ac:dyDescent="0.25">
      <c r="B23" s="2" t="s">
        <v>25</v>
      </c>
    </row>
    <row r="26" spans="1:2" x14ac:dyDescent="0.25">
      <c r="A26" s="26" t="s">
        <v>32</v>
      </c>
      <c r="B26" s="26"/>
    </row>
    <row r="27" spans="1:2" x14ac:dyDescent="0.25">
      <c r="A27" s="26" t="s">
        <v>33</v>
      </c>
      <c r="B27" s="26">
        <v>11701.8</v>
      </c>
    </row>
    <row r="28" spans="1:2" x14ac:dyDescent="0.25">
      <c r="A28" s="26" t="s">
        <v>34</v>
      </c>
      <c r="B28" s="26">
        <v>3900.6</v>
      </c>
    </row>
    <row r="29" spans="1:2" x14ac:dyDescent="0.25">
      <c r="B29" s="2">
        <f>SUM(B27:B28)</f>
        <v>15602.4</v>
      </c>
    </row>
  </sheetData>
  <pageMargins left="0.25" right="0.25" top="0.75" bottom="0.75" header="0.3" footer="0.3"/>
  <pageSetup paperSize="9" scale="7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Õiend ISFB-7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 Jaansoo</dc:creator>
  <cp:lastModifiedBy>Marge Jaansoo</cp:lastModifiedBy>
  <cp:lastPrinted>2020-04-08T06:24:56Z</cp:lastPrinted>
  <dcterms:created xsi:type="dcterms:W3CDTF">2020-03-12T10:22:25Z</dcterms:created>
  <dcterms:modified xsi:type="dcterms:W3CDTF">2021-03-15T13:03:38Z</dcterms:modified>
</cp:coreProperties>
</file>